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<sst xmlns="http://schemas.openxmlformats.org/spreadsheetml/2006/main" count="32" uniqueCount="29">
  <si>
    <t>省文联2022年度事业单位公开招聘工作人员考试最终成绩及进入体检考察人员名单</t>
  </si>
  <si>
    <t>序号</t>
  </si>
  <si>
    <t>岗位代码</t>
  </si>
  <si>
    <t>准考证号</t>
  </si>
  <si>
    <t>统考笔试成绩</t>
  </si>
  <si>
    <t>专业测试
成绩</t>
  </si>
  <si>
    <t>合成总分</t>
  </si>
  <si>
    <t>成绩
排序</t>
  </si>
  <si>
    <t>是否进入体检考察</t>
  </si>
  <si>
    <t>备注</t>
  </si>
  <si>
    <t>职测分数</t>
  </si>
  <si>
    <t>综合分数</t>
  </si>
  <si>
    <t>1134301701018</t>
  </si>
  <si>
    <t>是</t>
  </si>
  <si>
    <t>1134301701629</t>
  </si>
  <si>
    <t>1134301702207</t>
  </si>
  <si>
    <t>1134301701513</t>
  </si>
  <si>
    <t>1134301701515</t>
  </si>
  <si>
    <t>1134301701713</t>
  </si>
  <si>
    <t>1134301702030</t>
  </si>
  <si>
    <t>1134301701925</t>
  </si>
  <si>
    <t>1134301701209</t>
  </si>
  <si>
    <t>1134301700919</t>
  </si>
  <si>
    <t>专业测试弃考</t>
  </si>
  <si>
    <t>1134301702310</t>
  </si>
  <si>
    <t>1134301702510</t>
  </si>
  <si>
    <t>1134301702216</t>
  </si>
  <si>
    <t>1134301702321</t>
  </si>
  <si>
    <t>1134301702227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</si>
</sst>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方正小标宋简体"/>
      <charset val="134"/>
    </font>
    <font>
      <sz val="14"/>
      <name val="方正小标宋简体"/>
      <charset val="134"/>
    </font>
    <font>
      <sz val="14"/>
      <name val="Times New Roman"/>
      <charset val="134"/>
    </font>
    <font>
      <sz val="11"/>
      <name val="黑体"/>
      <charset val="134"/>
    </font>
    <font>
      <sz val="12"/>
      <color theme="1"/>
      <name val="宋体"/>
      <charset val="134"/>
      <scheme val="minor"/>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1" xfId="0" applyBorder="1">
      <alignment vertical="center"/>
    </xf>
    <xf numFmtId="0" fontId="0" fillId="0" borderId="5"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zoomScale="130" zoomScaleNormal="130" workbookViewId="0">
      <selection activeCell="R12" sqref="R12"/>
    </sheetView>
  </sheetViews>
  <sheetFormatPr defaultColWidth="9" defaultRowHeight="13.5"/>
  <cols>
    <col min="1" max="1" width="4.03333333333333" customWidth="1"/>
    <col min="2" max="2" width="9.55833333333333" style="2" customWidth="1"/>
    <col min="3" max="3" width="16.1416666666667" customWidth="1"/>
    <col min="4" max="4" width="9.13333333333333" customWidth="1"/>
    <col min="5" max="5" width="9.04166666666667" customWidth="1"/>
    <col min="6" max="6" width="9.99166666666667" style="2" customWidth="1"/>
    <col min="7" max="7" width="9.225" style="2" customWidth="1"/>
    <col min="8" max="8" width="4.51666666666667" style="3" customWidth="1"/>
    <col min="9" max="9" width="5.09166666666667" customWidth="1"/>
    <col min="10" max="10" width="14.4166666666667" customWidth="1"/>
  </cols>
  <sheetData>
    <row r="1" s="1" customFormat="1" ht="43" customHeight="1" spans="1:10">
      <c r="A1" s="4" t="s">
        <v>0</v>
      </c>
      <c r="B1" s="5"/>
      <c r="C1" s="5"/>
      <c r="D1" s="5"/>
      <c r="E1" s="5"/>
      <c r="F1" s="5"/>
      <c r="G1" s="5"/>
      <c r="H1" s="5"/>
      <c r="I1" s="5"/>
      <c r="J1" s="5"/>
    </row>
    <row r="2" s="1" customFormat="1" ht="24" customHeight="1" spans="1:10">
      <c r="A2" s="6" t="s">
        <v>1</v>
      </c>
      <c r="B2" s="6" t="s">
        <v>2</v>
      </c>
      <c r="C2" s="6" t="s">
        <v>3</v>
      </c>
      <c r="D2" s="7" t="s">
        <v>4</v>
      </c>
      <c r="E2" s="7"/>
      <c r="F2" s="6" t="s">
        <v>5</v>
      </c>
      <c r="G2" s="6" t="s">
        <v>6</v>
      </c>
      <c r="H2" s="6" t="s">
        <v>7</v>
      </c>
      <c r="I2" s="6" t="s">
        <v>8</v>
      </c>
      <c r="J2" s="6" t="s">
        <v>9</v>
      </c>
    </row>
    <row r="3" customFormat="1" ht="36" customHeight="1" spans="1:10">
      <c r="A3" s="6"/>
      <c r="B3" s="6"/>
      <c r="C3" s="6"/>
      <c r="D3" s="6" t="s">
        <v>10</v>
      </c>
      <c r="E3" s="6" t="s">
        <v>11</v>
      </c>
      <c r="F3" s="6"/>
      <c r="G3" s="6"/>
      <c r="H3" s="6"/>
      <c r="I3" s="6"/>
      <c r="J3" s="6"/>
    </row>
    <row r="4" ht="22" customHeight="1" spans="1:10">
      <c r="A4" s="8">
        <v>1</v>
      </c>
      <c r="B4" s="8">
        <v>3000518</v>
      </c>
      <c r="C4" s="9" t="s">
        <v>12</v>
      </c>
      <c r="D4" s="10">
        <v>99</v>
      </c>
      <c r="E4" s="9">
        <v>114.5</v>
      </c>
      <c r="F4" s="9">
        <v>85.3</v>
      </c>
      <c r="G4" s="8">
        <f t="shared" ref="G4:G12" si="0">ROUND((D4+E4)/2/1.5*0.5+F4*0.5,2)</f>
        <v>78.23</v>
      </c>
      <c r="H4" s="8">
        <v>1</v>
      </c>
      <c r="I4" s="8" t="s">
        <v>13</v>
      </c>
      <c r="J4" s="22"/>
    </row>
    <row r="5" ht="22" customHeight="1" spans="1:10">
      <c r="A5" s="11">
        <v>2</v>
      </c>
      <c r="B5" s="8">
        <v>3000518</v>
      </c>
      <c r="C5" s="9" t="s">
        <v>14</v>
      </c>
      <c r="D5" s="10">
        <v>106.5</v>
      </c>
      <c r="E5" s="9">
        <v>109</v>
      </c>
      <c r="F5" s="9">
        <v>82.4</v>
      </c>
      <c r="G5" s="8">
        <f t="shared" si="0"/>
        <v>77.12</v>
      </c>
      <c r="H5" s="11">
        <v>2</v>
      </c>
      <c r="I5" s="11" t="s">
        <v>13</v>
      </c>
      <c r="J5" s="22"/>
    </row>
    <row r="6" ht="22" customHeight="1" spans="1:10">
      <c r="A6" s="11">
        <v>3</v>
      </c>
      <c r="B6" s="11">
        <v>3000518</v>
      </c>
      <c r="C6" s="12" t="s">
        <v>15</v>
      </c>
      <c r="D6" s="13">
        <v>102</v>
      </c>
      <c r="E6" s="12">
        <v>111</v>
      </c>
      <c r="F6" s="12">
        <v>81.4</v>
      </c>
      <c r="G6" s="8">
        <f t="shared" si="0"/>
        <v>76.2</v>
      </c>
      <c r="H6" s="11">
        <v>3</v>
      </c>
      <c r="I6" s="23"/>
      <c r="J6" s="23"/>
    </row>
    <row r="7" ht="22" customHeight="1" spans="1:10">
      <c r="A7" s="11">
        <v>4</v>
      </c>
      <c r="B7" s="11">
        <v>3000518</v>
      </c>
      <c r="C7" s="12" t="s">
        <v>16</v>
      </c>
      <c r="D7" s="13">
        <v>102</v>
      </c>
      <c r="E7" s="12">
        <v>111.5</v>
      </c>
      <c r="F7" s="12">
        <v>79.4</v>
      </c>
      <c r="G7" s="8">
        <f t="shared" si="0"/>
        <v>75.28</v>
      </c>
      <c r="H7" s="11">
        <v>4</v>
      </c>
      <c r="I7" s="23"/>
      <c r="J7" s="23"/>
    </row>
    <row r="8" ht="22" customHeight="1" spans="1:10">
      <c r="A8" s="11">
        <v>5</v>
      </c>
      <c r="B8" s="11">
        <v>3000518</v>
      </c>
      <c r="C8" s="12" t="s">
        <v>17</v>
      </c>
      <c r="D8" s="13">
        <v>108</v>
      </c>
      <c r="E8" s="12">
        <v>103.5</v>
      </c>
      <c r="F8" s="12">
        <v>79.2</v>
      </c>
      <c r="G8" s="8">
        <f t="shared" si="0"/>
        <v>74.85</v>
      </c>
      <c r="H8" s="11">
        <v>5</v>
      </c>
      <c r="I8" s="23"/>
      <c r="J8" s="23"/>
    </row>
    <row r="9" ht="22" customHeight="1" spans="1:10">
      <c r="A9" s="11">
        <v>6</v>
      </c>
      <c r="B9" s="11">
        <v>3000518</v>
      </c>
      <c r="C9" s="12" t="s">
        <v>18</v>
      </c>
      <c r="D9" s="13">
        <v>97.5</v>
      </c>
      <c r="E9" s="12">
        <v>111.5</v>
      </c>
      <c r="F9" s="12">
        <v>80</v>
      </c>
      <c r="G9" s="8">
        <f t="shared" si="0"/>
        <v>74.83</v>
      </c>
      <c r="H9" s="11">
        <v>6</v>
      </c>
      <c r="I9" s="23"/>
      <c r="J9" s="23"/>
    </row>
    <row r="10" ht="22" customHeight="1" spans="1:10">
      <c r="A10" s="11">
        <v>7</v>
      </c>
      <c r="B10" s="11">
        <v>3000518</v>
      </c>
      <c r="C10" s="12" t="s">
        <v>19</v>
      </c>
      <c r="D10" s="13">
        <v>94.5</v>
      </c>
      <c r="E10" s="12">
        <v>116</v>
      </c>
      <c r="F10" s="12">
        <v>79.2</v>
      </c>
      <c r="G10" s="8">
        <f t="shared" si="0"/>
        <v>74.68</v>
      </c>
      <c r="H10" s="11">
        <v>7</v>
      </c>
      <c r="I10" s="23"/>
      <c r="J10" s="23"/>
    </row>
    <row r="11" ht="22" customHeight="1" spans="1:10">
      <c r="A11" s="11">
        <v>8</v>
      </c>
      <c r="B11" s="11">
        <v>3000518</v>
      </c>
      <c r="C11" s="12" t="s">
        <v>20</v>
      </c>
      <c r="D11" s="13">
        <v>100.5</v>
      </c>
      <c r="E11" s="12">
        <v>109</v>
      </c>
      <c r="F11" s="12">
        <v>74.8</v>
      </c>
      <c r="G11" s="8">
        <f t="shared" si="0"/>
        <v>72.32</v>
      </c>
      <c r="H11" s="11">
        <v>8</v>
      </c>
      <c r="I11" s="23"/>
      <c r="J11" s="23"/>
    </row>
    <row r="12" ht="22" customHeight="1" spans="1:10">
      <c r="A12" s="11">
        <v>9</v>
      </c>
      <c r="B12" s="11">
        <v>3000518</v>
      </c>
      <c r="C12" s="12" t="s">
        <v>21</v>
      </c>
      <c r="D12" s="13">
        <v>106.5</v>
      </c>
      <c r="E12" s="12">
        <v>103.5</v>
      </c>
      <c r="F12" s="12">
        <v>74.1</v>
      </c>
      <c r="G12" s="8">
        <f t="shared" si="0"/>
        <v>72.05</v>
      </c>
      <c r="H12" s="11">
        <v>9</v>
      </c>
      <c r="I12" s="23"/>
      <c r="J12" s="23"/>
    </row>
    <row r="13" ht="22" customHeight="1" spans="1:10">
      <c r="A13" s="14">
        <v>10</v>
      </c>
      <c r="B13" s="14">
        <v>3000518</v>
      </c>
      <c r="C13" s="15" t="s">
        <v>22</v>
      </c>
      <c r="D13" s="16">
        <v>103.5</v>
      </c>
      <c r="E13" s="15">
        <v>106.5</v>
      </c>
      <c r="F13" s="15">
        <v>0</v>
      </c>
      <c r="G13" s="17">
        <f>ROUND((D13+E13)/2/1.5*0.5+F13*0.5,2)</f>
        <v>35</v>
      </c>
      <c r="H13" s="14">
        <v>10</v>
      </c>
      <c r="I13" s="24"/>
      <c r="J13" s="24" t="s">
        <v>23</v>
      </c>
    </row>
    <row r="14" ht="22" customHeight="1" spans="1:10">
      <c r="A14" s="8">
        <v>11</v>
      </c>
      <c r="B14" s="8">
        <v>3000519</v>
      </c>
      <c r="C14" s="9" t="s">
        <v>24</v>
      </c>
      <c r="D14" s="10">
        <v>108</v>
      </c>
      <c r="E14" s="9">
        <v>114</v>
      </c>
      <c r="F14" s="18">
        <v>79</v>
      </c>
      <c r="G14" s="8">
        <f>ROUND((D14+E14)/2/1.5*0.5+F14*0.5,2)</f>
        <v>76.5</v>
      </c>
      <c r="H14" s="19">
        <v>1</v>
      </c>
      <c r="I14" s="8" t="s">
        <v>13</v>
      </c>
      <c r="J14" s="22"/>
    </row>
    <row r="15" ht="22" customHeight="1" spans="1:10">
      <c r="A15" s="11">
        <v>12</v>
      </c>
      <c r="B15" s="11">
        <v>3000519</v>
      </c>
      <c r="C15" s="12" t="s">
        <v>25</v>
      </c>
      <c r="D15" s="13">
        <v>96</v>
      </c>
      <c r="E15" s="12">
        <v>118.5</v>
      </c>
      <c r="F15" s="20">
        <v>77.4</v>
      </c>
      <c r="G15" s="8">
        <f>ROUND((D15+E15)/2/1.5*0.5+F15*0.5,2)</f>
        <v>74.45</v>
      </c>
      <c r="H15" s="21">
        <v>2</v>
      </c>
      <c r="I15" s="23"/>
      <c r="J15" s="23"/>
    </row>
    <row r="16" ht="22" customHeight="1" spans="1:10">
      <c r="A16" s="11">
        <v>13</v>
      </c>
      <c r="B16" s="11">
        <v>3000519</v>
      </c>
      <c r="C16" s="12" t="s">
        <v>26</v>
      </c>
      <c r="D16" s="13">
        <v>106.5</v>
      </c>
      <c r="E16" s="12">
        <v>106</v>
      </c>
      <c r="F16" s="20">
        <v>77.7</v>
      </c>
      <c r="G16" s="8">
        <f>ROUND((D16+E16)/2/1.5*0.5+F16*0.5,2)</f>
        <v>74.27</v>
      </c>
      <c r="H16" s="21">
        <v>3</v>
      </c>
      <c r="I16" s="23"/>
      <c r="J16" s="23"/>
    </row>
    <row r="17" ht="22" customHeight="1" spans="1:10">
      <c r="A17" s="11">
        <v>14</v>
      </c>
      <c r="B17" s="11">
        <v>3000519</v>
      </c>
      <c r="C17" s="12" t="s">
        <v>27</v>
      </c>
      <c r="D17" s="13">
        <v>105</v>
      </c>
      <c r="E17" s="12">
        <v>107</v>
      </c>
      <c r="F17" s="11">
        <v>74.9</v>
      </c>
      <c r="G17" s="8">
        <f>ROUND((D17+E17)/2/1.5*0.5+F17*0.5,2)</f>
        <v>72.78</v>
      </c>
      <c r="H17" s="21">
        <v>4</v>
      </c>
      <c r="I17" s="23"/>
      <c r="J17" s="23"/>
    </row>
    <row r="18" ht="22" customHeight="1" spans="1:10">
      <c r="A18" s="11">
        <v>15</v>
      </c>
      <c r="B18" s="11">
        <v>3000519</v>
      </c>
      <c r="C18" s="12" t="s">
        <v>28</v>
      </c>
      <c r="D18" s="13">
        <v>100.5</v>
      </c>
      <c r="E18" s="12">
        <v>112</v>
      </c>
      <c r="F18" s="20">
        <v>0</v>
      </c>
      <c r="G18" s="8">
        <f>ROUND((D18+E18)/2/1.5*0.5+F18*0.5,2)</f>
        <v>35.42</v>
      </c>
      <c r="H18" s="21">
        <v>5</v>
      </c>
      <c r="I18" s="23"/>
      <c r="J18" s="23" t="s">
        <v>23</v>
      </c>
    </row>
  </sheetData>
  <mergeCells count="10">
    <mergeCell ref="A1:J1"/>
    <mergeCell ref="D2:E2"/>
    <mergeCell ref="A2:A3"/>
    <mergeCell ref="B2:B3"/>
    <mergeCell ref="C2:C3"/>
    <mergeCell ref="F2:F3"/>
    <mergeCell ref="G2:G3"/>
    <mergeCell ref="H2:H3"/>
    <mergeCell ref="I2:I3"/>
    <mergeCell ref="J2:J3"/>
  </mergeCells>
  <printOptions horizontalCentered="1"/>
  <pageMargins left="0.393055555555556" right="0.393055555555556" top="0.550694444444444" bottom="0.27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dc:creator>
  <cp:lastModifiedBy>98989898989898989894</cp:lastModifiedBy>
  <dcterms:created xsi:type="dcterms:W3CDTF">2021-12-08T01:46:00Z</dcterms:created>
  <dcterms:modified xsi:type="dcterms:W3CDTF">2022-10-24T07:07:57Z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C5C086D840C94BB7940D672C0CDF94B3</vt:lpwstr>
  </property>
  <property fmtid="{D5CDD505-2E9C-101B-9397-08002B2CF9AE}" pid="3" name="KSOProductBuildVer">
    <vt:lpwstr>2052-11.1.0.12598</vt:lpwstr>
  </property>
</Properties>
</file>